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<sst xmlns="http://schemas.openxmlformats.org/spreadsheetml/2006/main" count="245" uniqueCount="161">
  <si>
    <t>Lp.</t>
  </si>
  <si>
    <t>Symbol</t>
  </si>
  <si>
    <t>zadania</t>
  </si>
  <si>
    <t>Nazwa</t>
  </si>
  <si>
    <t>Klasyfikacja</t>
  </si>
  <si>
    <t>budżetowa</t>
  </si>
  <si>
    <t>Nakłady</t>
  </si>
  <si>
    <t>łączne</t>
  </si>
  <si>
    <t>2007-2010</t>
  </si>
  <si>
    <t>Całkowity</t>
  </si>
  <si>
    <t>koszt</t>
  </si>
  <si>
    <t>Ogółem</t>
  </si>
  <si>
    <t xml:space="preserve">budżet </t>
  </si>
  <si>
    <t>gminy</t>
  </si>
  <si>
    <t>nakłady</t>
  </si>
  <si>
    <t>pozabud.</t>
  </si>
  <si>
    <t>Źródła</t>
  </si>
  <si>
    <t>pokrycia</t>
  </si>
  <si>
    <t>ZADANIA  INWESTYCYJNE</t>
  </si>
  <si>
    <t>WIELKOŚĆ  NAKŁADÓW  W  LATACH</t>
  </si>
  <si>
    <t>budżetowe</t>
  </si>
  <si>
    <t>poza-</t>
  </si>
  <si>
    <t>I.  UPORZĄDKOWANIE GOSPODARKI ŚCIEKOWEJ I ODPADAMI KOMUNALNYMI</t>
  </si>
  <si>
    <t>1.</t>
  </si>
  <si>
    <t>KAN-01</t>
  </si>
  <si>
    <t>2.</t>
  </si>
  <si>
    <t>KAN-02</t>
  </si>
  <si>
    <t>010 - 01010 - 6050</t>
  </si>
  <si>
    <t>1 500 000 - WFOŚiGW</t>
  </si>
  <si>
    <t>OŚW-01</t>
  </si>
  <si>
    <t>OŚW-02</t>
  </si>
  <si>
    <t>Budowa wielofunkcyjnego boiska sportowego ogólnie dostępnego dla dzieci i młodzieży w Dusznikach</t>
  </si>
  <si>
    <t>926 - 92605 - 6050</t>
  </si>
  <si>
    <t>801 - 80101 - 6050</t>
  </si>
  <si>
    <t>3.</t>
  </si>
  <si>
    <t>4.</t>
  </si>
  <si>
    <t>DRO-01</t>
  </si>
  <si>
    <t>DRO-02</t>
  </si>
  <si>
    <t>DRO-03</t>
  </si>
  <si>
    <t>DRO-04</t>
  </si>
  <si>
    <t>5.</t>
  </si>
  <si>
    <t>6.</t>
  </si>
  <si>
    <t>KAN-03</t>
  </si>
  <si>
    <t>KAN-04</t>
  </si>
  <si>
    <t>KAN-05</t>
  </si>
  <si>
    <t>KAN-06</t>
  </si>
  <si>
    <t>Wykonanie kanalizacji sanitarnej w Sękowie ul.Lipowa</t>
  </si>
  <si>
    <t>Dofinansowanie budowy chodników w Sękowie</t>
  </si>
  <si>
    <t>Dofinansowanie budowy chodników w Dusznikach</t>
  </si>
  <si>
    <t>DRO-05</t>
  </si>
  <si>
    <t>DRO-06</t>
  </si>
  <si>
    <t>Dofinansowanie remontu drogi Grodziszczko - Brzoza</t>
  </si>
  <si>
    <t>600 - 60013 - 6300</t>
  </si>
  <si>
    <t>600 - 60014 - 2710</t>
  </si>
  <si>
    <t>600 - 60014 - 6300</t>
  </si>
  <si>
    <t>600 - 60016 - 6050</t>
  </si>
  <si>
    <t>900 - 90015 - 6050</t>
  </si>
  <si>
    <t>KUL-01</t>
  </si>
  <si>
    <t>KUL-02</t>
  </si>
  <si>
    <t>Adaptacja budynku kościoła poewangelickiego na potrzeby Książnicy Dusznickiej</t>
  </si>
  <si>
    <t>921 - 92116 -6050</t>
  </si>
  <si>
    <t>II.  MODERNIZACJA SIECI WODOCIĄGOWEJ</t>
  </si>
  <si>
    <t>III.  ZACHOWANIE WYSOKIEGO POZIOMU OŚWIATY</t>
  </si>
  <si>
    <t>IV.  MODERNIZACJA I REMONTY SIECI DRÓG</t>
  </si>
  <si>
    <t>Odnowa wsi Grzebienisko</t>
  </si>
  <si>
    <t>Odnowa wsi Podrzewie</t>
  </si>
  <si>
    <t>400 - 40002 - 6060</t>
  </si>
  <si>
    <t>750 - 75023 - 6060</t>
  </si>
  <si>
    <t>RAZEM</t>
  </si>
  <si>
    <t>Budowa kanalizacji sanitarnej Ceradz Dolny - Grzebienisko</t>
  </si>
  <si>
    <t>Budowa kanalizacji sanitarnej Niewierz - Duszniki</t>
  </si>
  <si>
    <t>Przełożenie przepompowni ścieków przy hotelu A2                       w Sękowie</t>
  </si>
  <si>
    <t>Budowa kanalizacji sanitarnej Sękowo - Podrzewie</t>
  </si>
  <si>
    <t>Budowa kanalizacji sanitarnej Wilczyna - Podrzewie</t>
  </si>
  <si>
    <t>Budowa kanalizacji sanitarnej w Sędzinku</t>
  </si>
  <si>
    <t>Budowa rurociągu tłocznego ścieków Podrzewie - Duszniki</t>
  </si>
  <si>
    <t>Budowa przyzagrodowych oczyszczalni ścieków na terenach o zabudowie rozproszonej</t>
  </si>
  <si>
    <t>7.</t>
  </si>
  <si>
    <t>8.</t>
  </si>
  <si>
    <t>9.</t>
  </si>
  <si>
    <t>10.</t>
  </si>
  <si>
    <t>11.</t>
  </si>
  <si>
    <t>KAN-07</t>
  </si>
  <si>
    <t>KAN-08</t>
  </si>
  <si>
    <t>KAN-09</t>
  </si>
  <si>
    <t>OCZ-01</t>
  </si>
  <si>
    <t>OCZ-02</t>
  </si>
  <si>
    <t>WOD-01</t>
  </si>
  <si>
    <t>Wymiana wodociągowych rurociągów azbestowych</t>
  </si>
  <si>
    <t>Budowa wielofunkcyjnych boisk sportowych Grzebienisko, Podrzewie, Sędzinko</t>
  </si>
  <si>
    <t>OŚW-03</t>
  </si>
  <si>
    <t>OŚW-04</t>
  </si>
  <si>
    <t>OŚW-05</t>
  </si>
  <si>
    <t>OŚW-06</t>
  </si>
  <si>
    <t>Utwardzenie dróg gminnych</t>
  </si>
  <si>
    <t>Budowa ciągu dla pieszych przy drogach utwardzonych</t>
  </si>
  <si>
    <t>Modernizacja drogi gminnej Sędzinko - Sędziny</t>
  </si>
  <si>
    <t>Modernizacja drogi gminnej Chełminko - Niewierz</t>
  </si>
  <si>
    <t>Modernizacja drogi gminnej    w Podrzewiu</t>
  </si>
  <si>
    <t>12.</t>
  </si>
  <si>
    <t>DRO-07</t>
  </si>
  <si>
    <t>DRO-08</t>
  </si>
  <si>
    <t>DRO-09</t>
  </si>
  <si>
    <t>DRO-10</t>
  </si>
  <si>
    <t>DRO-11</t>
  </si>
  <si>
    <t>DRO-12</t>
  </si>
  <si>
    <t xml:space="preserve">Budowa oświetlenia dróg      w Grzebienisku </t>
  </si>
  <si>
    <t>13.</t>
  </si>
  <si>
    <t>14.</t>
  </si>
  <si>
    <t>DRO-13</t>
  </si>
  <si>
    <t>DRO-14</t>
  </si>
  <si>
    <t xml:space="preserve">Budowa oświetlenia dróg      w Sędzinku </t>
  </si>
  <si>
    <t>KUL-03</t>
  </si>
  <si>
    <t>KZB-01</t>
  </si>
  <si>
    <t>Zakup koparko-ładowarki       dla KZB w Dusznikach</t>
  </si>
  <si>
    <t>ADM-01</t>
  </si>
  <si>
    <t>ADM-02</t>
  </si>
  <si>
    <t>Zakup kserokopiarki dla GOPS w Dusznikach</t>
  </si>
  <si>
    <t>Odnowa wsi Sękowo, Wilczyna</t>
  </si>
  <si>
    <t>Odnowa wsi Sędzinko</t>
  </si>
  <si>
    <t>Odnowa wsi Niewierz,      Chełminko</t>
  </si>
  <si>
    <t>400 - 40002 - 6050</t>
  </si>
  <si>
    <t>801 - 80103 - 6050</t>
  </si>
  <si>
    <t>852 - 85212 - 6060</t>
  </si>
  <si>
    <t>KUL-04</t>
  </si>
  <si>
    <t>KUL-05</t>
  </si>
  <si>
    <t>KUL-06</t>
  </si>
  <si>
    <t>KUL-07</t>
  </si>
  <si>
    <t>KUL-08</t>
  </si>
  <si>
    <t>921 - 92195 - 6050</t>
  </si>
  <si>
    <t>Budowa hali gimnastycznej przy SP i Gimnazjum              w Dusznikach</t>
  </si>
  <si>
    <t>Budowa przyzagrodowych oczyszczalni ścieków                    w Chełminku</t>
  </si>
  <si>
    <t>Modernizacja kotłowni                    w budynku SP w Sędzinku</t>
  </si>
  <si>
    <t>Modernizacja kotłowni                       w budynkach SP i Gim.                          w Grzebienisku</t>
  </si>
  <si>
    <t>Modernizacja kotłowni                       w budynku Przedszkola                         w Grzebienisku</t>
  </si>
  <si>
    <t>Nakłady łączne 2007-2010</t>
  </si>
  <si>
    <t>Całkowity koszt zadania</t>
  </si>
  <si>
    <t>Ogółem budżet gminy</t>
  </si>
  <si>
    <t>Ogółem nakłady poza - budżetowe</t>
  </si>
  <si>
    <t>WOD-02</t>
  </si>
  <si>
    <t>Budowa spinki wodociągu Duszniki - Młynkowo</t>
  </si>
  <si>
    <t>V.  GMINNE CENTRUM KULTURY - BIBLIOTEKA</t>
  </si>
  <si>
    <t>VI.  GOSPODARKA KOMUNALNA</t>
  </si>
  <si>
    <t>VII.  ADMINISTRACJA PUBLICZNA</t>
  </si>
  <si>
    <t>VIII.  PROGRAMY ODNOWY WSI ORAZ ZACHOWANIE I OCHRONA DZIEDZICTWA KULTUROWEGO</t>
  </si>
  <si>
    <t>200 000 - Ministerstwo Sportu</t>
  </si>
  <si>
    <t>1 600 000 -WFOŚiGW                    1 300 000 - kredyt</t>
  </si>
  <si>
    <t>środki pomocowe UE</t>
  </si>
  <si>
    <t>Ministerstwo Kultury środki pomocowe UE</t>
  </si>
  <si>
    <t>z dnia 12.06.2007r.</t>
  </si>
  <si>
    <t>WIELOLETNI  PROGRAM  INWESTYCYJNY  GMINY  DUSZNIKI  NA  LATA  2007 - 2010</t>
  </si>
  <si>
    <t>Załącznik Nr 1 do</t>
  </si>
  <si>
    <t>Uchwały Rady Gminy Duszniki Nr XI/64/07</t>
  </si>
  <si>
    <t>Budowa nawierzchni ulic          z odwodnieniem: Jesionowa         i Jarzębinowa w Dusznikach</t>
  </si>
  <si>
    <t>Dofinansowanie budowy chodników w Młynkowie             i Sędzinach</t>
  </si>
  <si>
    <t>Budowa ciągu dla pieszych na Os.Wyzwolenia                          w Dusznikach</t>
  </si>
  <si>
    <t>Budowa kanalizacji sanitarnej w Sędzinach i Wierzei</t>
  </si>
  <si>
    <t>Budowa drogi dojazdowej + parking dla GCK                              w Dusznikach</t>
  </si>
  <si>
    <t>Budowa Biblioteki                                     w Grzebienisku</t>
  </si>
  <si>
    <t>Zakup sprzętu komputerow.        z oprogramowaniem dla UG Duszniki</t>
  </si>
  <si>
    <t>Wykonanie projektu budowlano-technicznego        z kosztorysami dla Biblioteki         w Grzebienisku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</si>
</sst>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 quotePrefix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2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0" applyNumberFormat="1" applyBorder="1" applyAlignment="1" quotePrefix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tabSelected="1" workbookViewId="0" topLeftCell="A29">
      <selection activeCell="G69" sqref="G69"/>
    </sheetView>
  </sheetViews>
  <sheetFormatPr defaultColWidth="9.00390625" defaultRowHeight="12.75"/>
  <cols>
    <col min="1" max="1" width="2.75390625" style="0" customWidth="1"/>
    <col min="2" max="2" width="3.875" style="0" customWidth="1"/>
    <col min="3" max="3" width="7.25390625" style="0" customWidth="1"/>
    <col min="4" max="4" width="24.75390625" style="0" customWidth="1"/>
    <col min="5" max="5" width="8.75390625" style="0" customWidth="1"/>
    <col min="6" max="13" width="10.00390625" style="0" customWidth="1"/>
    <col min="14" max="14" width="15.375" style="0" customWidth="1"/>
    <col min="15" max="15" width="0.37109375" style="0" customWidth="1"/>
  </cols>
  <sheetData>
    <row r="1" ht="12.75">
      <c r="L1" t="s">
        <v>151</v>
      </c>
    </row>
    <row r="2" ht="12.75">
      <c r="L2" t="s">
        <v>152</v>
      </c>
    </row>
    <row r="3" ht="12.75">
      <c r="L3" t="s">
        <v>149</v>
      </c>
    </row>
    <row r="5" spans="4:13" ht="15.75">
      <c r="D5" s="54" t="s">
        <v>150</v>
      </c>
      <c r="E5" s="54"/>
      <c r="F5" s="54"/>
      <c r="G5" s="54"/>
      <c r="H5" s="54"/>
      <c r="I5" s="54"/>
      <c r="J5" s="54"/>
      <c r="K5" s="54"/>
      <c r="L5" s="54"/>
      <c r="M5" s="54"/>
    </row>
    <row r="8" spans="2:14" ht="12.75">
      <c r="B8" s="2"/>
      <c r="C8" s="42" t="s">
        <v>18</v>
      </c>
      <c r="D8" s="43"/>
      <c r="E8" s="44"/>
      <c r="F8" s="42" t="s">
        <v>19</v>
      </c>
      <c r="G8" s="43"/>
      <c r="H8" s="43"/>
      <c r="I8" s="43"/>
      <c r="J8" s="43"/>
      <c r="K8" s="43"/>
      <c r="L8" s="43"/>
      <c r="M8" s="43"/>
      <c r="N8" s="44"/>
    </row>
    <row r="9" spans="2:15" ht="12.75">
      <c r="B9" s="3"/>
      <c r="C9" s="45"/>
      <c r="D9" s="46"/>
      <c r="E9" s="47"/>
      <c r="F9" s="45"/>
      <c r="G9" s="46"/>
      <c r="H9" s="46"/>
      <c r="I9" s="46"/>
      <c r="J9" s="46"/>
      <c r="K9" s="46"/>
      <c r="L9" s="46"/>
      <c r="M9" s="46"/>
      <c r="N9" s="47"/>
      <c r="O9" s="1"/>
    </row>
    <row r="10" spans="2:15" ht="12.75">
      <c r="B10" s="3"/>
      <c r="C10" s="5"/>
      <c r="D10" s="5"/>
      <c r="E10" s="35"/>
      <c r="F10" s="8"/>
      <c r="G10" s="8"/>
      <c r="H10" s="8"/>
      <c r="I10" s="9"/>
      <c r="J10" s="2"/>
      <c r="K10" s="2"/>
      <c r="L10" s="2"/>
      <c r="M10" s="8" t="s">
        <v>11</v>
      </c>
      <c r="N10" s="8" t="s">
        <v>6</v>
      </c>
      <c r="O10" s="1"/>
    </row>
    <row r="11" spans="2:15" ht="12.75">
      <c r="B11" s="3" t="s">
        <v>0</v>
      </c>
      <c r="C11" s="3" t="s">
        <v>1</v>
      </c>
      <c r="D11" s="3" t="s">
        <v>3</v>
      </c>
      <c r="E11" s="36" t="s">
        <v>4</v>
      </c>
      <c r="F11" s="24">
        <v>2007</v>
      </c>
      <c r="G11" s="24">
        <v>2008</v>
      </c>
      <c r="H11" s="24">
        <v>2009</v>
      </c>
      <c r="I11" s="25">
        <v>2010</v>
      </c>
      <c r="J11" s="3" t="s">
        <v>6</v>
      </c>
      <c r="K11" s="3" t="s">
        <v>9</v>
      </c>
      <c r="L11" s="3" t="s">
        <v>11</v>
      </c>
      <c r="M11" s="3" t="s">
        <v>14</v>
      </c>
      <c r="N11" s="3" t="s">
        <v>15</v>
      </c>
      <c r="O11" s="1"/>
    </row>
    <row r="12" spans="2:15" ht="12.75">
      <c r="B12" s="3"/>
      <c r="C12" s="3" t="s">
        <v>2</v>
      </c>
      <c r="D12" s="3" t="s">
        <v>2</v>
      </c>
      <c r="E12" s="36" t="s">
        <v>5</v>
      </c>
      <c r="F12" s="3"/>
      <c r="G12" s="3"/>
      <c r="H12" s="3"/>
      <c r="I12" s="6"/>
      <c r="J12" s="3" t="s">
        <v>7</v>
      </c>
      <c r="K12" s="3" t="s">
        <v>10</v>
      </c>
      <c r="L12" s="3" t="s">
        <v>12</v>
      </c>
      <c r="M12" s="10" t="s">
        <v>21</v>
      </c>
      <c r="N12" s="3" t="s">
        <v>16</v>
      </c>
      <c r="O12" s="1"/>
    </row>
    <row r="13" spans="2:15" ht="12.75">
      <c r="B13" s="3"/>
      <c r="C13" s="3"/>
      <c r="D13" s="3"/>
      <c r="E13" s="36"/>
      <c r="F13" s="3"/>
      <c r="G13" s="3"/>
      <c r="H13" s="3"/>
      <c r="I13" s="6"/>
      <c r="J13" s="3" t="s">
        <v>8</v>
      </c>
      <c r="K13" s="3" t="s">
        <v>2</v>
      </c>
      <c r="L13" s="3" t="s">
        <v>13</v>
      </c>
      <c r="M13" s="11" t="s">
        <v>20</v>
      </c>
      <c r="N13" s="3" t="s">
        <v>17</v>
      </c>
      <c r="O13" s="1"/>
    </row>
    <row r="14" spans="2:15" ht="12.75">
      <c r="B14" s="4"/>
      <c r="C14" s="4"/>
      <c r="D14" s="4"/>
      <c r="E14" s="37"/>
      <c r="F14" s="4"/>
      <c r="G14" s="4"/>
      <c r="H14" s="4"/>
      <c r="I14" s="7"/>
      <c r="J14" s="4"/>
      <c r="K14" s="4"/>
      <c r="L14" s="4"/>
      <c r="M14" s="4"/>
      <c r="N14" s="4"/>
      <c r="O14" s="1"/>
    </row>
    <row r="15" spans="2:15" ht="12.75"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"/>
    </row>
    <row r="16" spans="2:14" ht="19.5" customHeight="1">
      <c r="B16" s="55" t="s">
        <v>22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</row>
    <row r="17" spans="2:14" ht="38.25">
      <c r="B17" s="13" t="s">
        <v>23</v>
      </c>
      <c r="C17" s="14" t="s">
        <v>24</v>
      </c>
      <c r="D17" s="15" t="s">
        <v>69</v>
      </c>
      <c r="E17" s="16" t="s">
        <v>27</v>
      </c>
      <c r="F17" s="17">
        <v>2382839</v>
      </c>
      <c r="G17" s="17"/>
      <c r="H17" s="17"/>
      <c r="I17" s="17"/>
      <c r="J17" s="17">
        <v>2382839</v>
      </c>
      <c r="K17" s="17">
        <v>2382839</v>
      </c>
      <c r="L17" s="17">
        <v>882839</v>
      </c>
      <c r="M17" s="17">
        <v>1500000</v>
      </c>
      <c r="N17" s="39" t="s">
        <v>28</v>
      </c>
    </row>
    <row r="18" spans="2:14" ht="45.75" customHeight="1">
      <c r="B18" s="13" t="s">
        <v>25</v>
      </c>
      <c r="C18" s="14" t="s">
        <v>26</v>
      </c>
      <c r="D18" s="15" t="s">
        <v>70</v>
      </c>
      <c r="E18" s="16" t="s">
        <v>27</v>
      </c>
      <c r="F18" s="17">
        <v>2900000</v>
      </c>
      <c r="G18" s="17"/>
      <c r="H18" s="17"/>
      <c r="I18" s="17"/>
      <c r="J18" s="17">
        <v>2900000</v>
      </c>
      <c r="K18" s="17">
        <v>2900000</v>
      </c>
      <c r="L18" s="17"/>
      <c r="M18" s="17">
        <v>2900000</v>
      </c>
      <c r="N18" s="39" t="s">
        <v>146</v>
      </c>
    </row>
    <row r="19" spans="2:14" ht="38.25">
      <c r="B19" s="13" t="s">
        <v>34</v>
      </c>
      <c r="C19" s="14" t="s">
        <v>42</v>
      </c>
      <c r="D19" s="15" t="s">
        <v>71</v>
      </c>
      <c r="E19" s="16" t="s">
        <v>27</v>
      </c>
      <c r="F19" s="17">
        <v>12000</v>
      </c>
      <c r="G19" s="17"/>
      <c r="H19" s="17"/>
      <c r="I19" s="17"/>
      <c r="J19" s="17">
        <v>12000</v>
      </c>
      <c r="K19" s="17">
        <v>12000</v>
      </c>
      <c r="L19" s="17">
        <v>12000</v>
      </c>
      <c r="M19" s="17"/>
      <c r="N19" s="18"/>
    </row>
    <row r="20" spans="2:14" ht="38.25">
      <c r="B20" s="13" t="s">
        <v>35</v>
      </c>
      <c r="C20" s="14" t="s">
        <v>43</v>
      </c>
      <c r="D20" s="15" t="s">
        <v>46</v>
      </c>
      <c r="E20" s="16" t="s">
        <v>27</v>
      </c>
      <c r="F20" s="17">
        <v>56000</v>
      </c>
      <c r="G20" s="17"/>
      <c r="H20" s="17"/>
      <c r="I20" s="17"/>
      <c r="J20" s="17">
        <v>56000</v>
      </c>
      <c r="K20" s="17">
        <v>56000</v>
      </c>
      <c r="L20" s="17">
        <v>56000</v>
      </c>
      <c r="M20" s="17"/>
      <c r="N20" s="18"/>
    </row>
    <row r="21" spans="2:14" ht="38.25">
      <c r="B21" s="13" t="s">
        <v>40</v>
      </c>
      <c r="C21" s="14" t="s">
        <v>44</v>
      </c>
      <c r="D21" s="15" t="s">
        <v>72</v>
      </c>
      <c r="E21" s="16" t="s">
        <v>27</v>
      </c>
      <c r="F21" s="17"/>
      <c r="G21" s="17">
        <v>3000000</v>
      </c>
      <c r="H21" s="17">
        <v>1200000</v>
      </c>
      <c r="I21" s="17"/>
      <c r="J21" s="17">
        <v>4200000</v>
      </c>
      <c r="K21" s="17">
        <v>4200000</v>
      </c>
      <c r="L21" s="17">
        <v>1200000</v>
      </c>
      <c r="M21" s="17">
        <v>3000000</v>
      </c>
      <c r="N21" s="38" t="s">
        <v>147</v>
      </c>
    </row>
    <row r="22" spans="2:14" ht="38.25">
      <c r="B22" s="13" t="s">
        <v>41</v>
      </c>
      <c r="C22" s="14" t="s">
        <v>45</v>
      </c>
      <c r="D22" s="15" t="s">
        <v>73</v>
      </c>
      <c r="E22" s="16" t="s">
        <v>27</v>
      </c>
      <c r="F22" s="17"/>
      <c r="G22" s="30">
        <v>2700000</v>
      </c>
      <c r="H22" s="30">
        <v>2000000</v>
      </c>
      <c r="I22" s="31"/>
      <c r="J22" s="31">
        <v>4700000</v>
      </c>
      <c r="K22" s="31">
        <v>4700000</v>
      </c>
      <c r="L22" s="31">
        <v>1500000</v>
      </c>
      <c r="M22" s="31">
        <v>3200000</v>
      </c>
      <c r="N22" s="38" t="s">
        <v>147</v>
      </c>
    </row>
    <row r="23" spans="2:14" ht="38.25" customHeight="1">
      <c r="B23" s="13" t="s">
        <v>77</v>
      </c>
      <c r="C23" s="14" t="s">
        <v>82</v>
      </c>
      <c r="D23" s="15" t="s">
        <v>156</v>
      </c>
      <c r="E23" s="16" t="s">
        <v>27</v>
      </c>
      <c r="F23" s="17"/>
      <c r="G23" s="30"/>
      <c r="H23" s="30"/>
      <c r="I23" s="31">
        <v>3500000</v>
      </c>
      <c r="J23" s="31">
        <v>3500000</v>
      </c>
      <c r="K23" s="31">
        <v>3500000</v>
      </c>
      <c r="L23" s="31">
        <v>1000000</v>
      </c>
      <c r="M23" s="31">
        <v>1500000</v>
      </c>
      <c r="N23" s="38" t="s">
        <v>147</v>
      </c>
    </row>
    <row r="24" spans="2:14" ht="38.25" customHeight="1">
      <c r="B24" s="13" t="s">
        <v>78</v>
      </c>
      <c r="C24" s="14" t="s">
        <v>83</v>
      </c>
      <c r="D24" s="15" t="s">
        <v>74</v>
      </c>
      <c r="E24" s="16" t="s">
        <v>27</v>
      </c>
      <c r="F24" s="17"/>
      <c r="G24" s="30"/>
      <c r="H24" s="30"/>
      <c r="I24" s="31">
        <v>1500000</v>
      </c>
      <c r="J24" s="31">
        <v>1500000</v>
      </c>
      <c r="K24" s="31">
        <v>1500000</v>
      </c>
      <c r="L24" s="31">
        <v>500000</v>
      </c>
      <c r="M24" s="31">
        <v>1000000</v>
      </c>
      <c r="N24" s="38" t="s">
        <v>147</v>
      </c>
    </row>
    <row r="25" spans="2:14" ht="38.25" customHeight="1">
      <c r="B25" s="13" t="s">
        <v>79</v>
      </c>
      <c r="C25" s="14" t="s">
        <v>84</v>
      </c>
      <c r="D25" s="15" t="s">
        <v>75</v>
      </c>
      <c r="E25" s="16" t="s">
        <v>27</v>
      </c>
      <c r="F25" s="17"/>
      <c r="G25" s="30">
        <v>500000</v>
      </c>
      <c r="H25" s="30">
        <v>500000</v>
      </c>
      <c r="I25" s="31"/>
      <c r="J25" s="31">
        <v>1000000</v>
      </c>
      <c r="K25" s="31">
        <v>1000000</v>
      </c>
      <c r="L25" s="31">
        <v>300000</v>
      </c>
      <c r="M25" s="31">
        <v>700000</v>
      </c>
      <c r="N25" s="38" t="s">
        <v>147</v>
      </c>
    </row>
    <row r="26" spans="2:14" ht="38.25" customHeight="1">
      <c r="B26" s="13" t="s">
        <v>80</v>
      </c>
      <c r="C26" s="14" t="s">
        <v>85</v>
      </c>
      <c r="D26" s="15" t="s">
        <v>131</v>
      </c>
      <c r="E26" s="16" t="s">
        <v>27</v>
      </c>
      <c r="F26" s="17"/>
      <c r="G26" s="30">
        <v>150000</v>
      </c>
      <c r="H26" s="30">
        <v>150000</v>
      </c>
      <c r="I26" s="31"/>
      <c r="J26" s="31">
        <v>300000</v>
      </c>
      <c r="K26" s="31">
        <v>300000</v>
      </c>
      <c r="L26" s="31">
        <v>100000</v>
      </c>
      <c r="M26" s="31">
        <v>200000</v>
      </c>
      <c r="N26" s="38" t="s">
        <v>147</v>
      </c>
    </row>
    <row r="27" spans="2:14" ht="51" customHeight="1">
      <c r="B27" s="13" t="s">
        <v>81</v>
      </c>
      <c r="C27" s="14" t="s">
        <v>86</v>
      </c>
      <c r="D27" s="15" t="s">
        <v>76</v>
      </c>
      <c r="E27" s="16" t="s">
        <v>27</v>
      </c>
      <c r="F27" s="17"/>
      <c r="G27" s="30">
        <v>200000</v>
      </c>
      <c r="H27" s="30">
        <v>400000</v>
      </c>
      <c r="I27" s="31">
        <v>400000</v>
      </c>
      <c r="J27" s="31">
        <v>1000000</v>
      </c>
      <c r="K27" s="31">
        <v>1000000</v>
      </c>
      <c r="L27" s="31">
        <v>300000</v>
      </c>
      <c r="M27" s="31">
        <v>700000</v>
      </c>
      <c r="N27" s="38" t="s">
        <v>147</v>
      </c>
    </row>
    <row r="28" spans="2:14" ht="18.75" customHeight="1">
      <c r="B28" s="55" t="s">
        <v>61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</row>
    <row r="29" spans="2:14" ht="38.25" customHeight="1">
      <c r="B29" s="26" t="s">
        <v>23</v>
      </c>
      <c r="C29" s="27" t="s">
        <v>87</v>
      </c>
      <c r="D29" s="28" t="s">
        <v>88</v>
      </c>
      <c r="E29" s="29" t="s">
        <v>121</v>
      </c>
      <c r="F29" s="32"/>
      <c r="G29" s="32"/>
      <c r="H29" s="32">
        <v>1000000</v>
      </c>
      <c r="I29" s="32">
        <v>3000000</v>
      </c>
      <c r="J29" s="32">
        <v>4000000</v>
      </c>
      <c r="K29" s="32">
        <v>4000000</v>
      </c>
      <c r="L29" s="32">
        <v>1300000</v>
      </c>
      <c r="M29" s="32">
        <v>2700000</v>
      </c>
      <c r="N29" s="38" t="s">
        <v>147</v>
      </c>
    </row>
    <row r="30" spans="2:14" ht="38.25" customHeight="1">
      <c r="B30" s="26" t="s">
        <v>25</v>
      </c>
      <c r="C30" s="27" t="s">
        <v>139</v>
      </c>
      <c r="D30" s="28" t="s">
        <v>140</v>
      </c>
      <c r="E30" s="29" t="s">
        <v>121</v>
      </c>
      <c r="F30" s="32"/>
      <c r="G30" s="32">
        <v>300000</v>
      </c>
      <c r="H30" s="32"/>
      <c r="I30" s="32"/>
      <c r="J30" s="32">
        <v>300000</v>
      </c>
      <c r="K30" s="32">
        <v>300000</v>
      </c>
      <c r="L30" s="32">
        <v>100000</v>
      </c>
      <c r="M30" s="32">
        <v>200000</v>
      </c>
      <c r="N30" s="38" t="s">
        <v>147</v>
      </c>
    </row>
    <row r="31" spans="2:14" ht="19.5" customHeight="1">
      <c r="B31" s="41" t="s">
        <v>62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2:14" ht="51.75" customHeight="1">
      <c r="B32" s="13" t="s">
        <v>23</v>
      </c>
      <c r="C32" s="14" t="s">
        <v>29</v>
      </c>
      <c r="D32" s="15" t="s">
        <v>31</v>
      </c>
      <c r="E32" s="21" t="s">
        <v>32</v>
      </c>
      <c r="F32" s="17">
        <v>400000</v>
      </c>
      <c r="G32" s="17"/>
      <c r="H32" s="17"/>
      <c r="I32" s="17"/>
      <c r="J32" s="17">
        <v>400000</v>
      </c>
      <c r="K32" s="17">
        <v>400000</v>
      </c>
      <c r="L32" s="17">
        <v>200000</v>
      </c>
      <c r="M32" s="17">
        <v>200000</v>
      </c>
      <c r="N32" s="22" t="s">
        <v>145</v>
      </c>
    </row>
    <row r="33" spans="2:14" ht="38.25">
      <c r="B33" s="13" t="s">
        <v>25</v>
      </c>
      <c r="C33" s="14" t="s">
        <v>30</v>
      </c>
      <c r="D33" s="15" t="s">
        <v>130</v>
      </c>
      <c r="E33" s="21" t="s">
        <v>33</v>
      </c>
      <c r="F33" s="17"/>
      <c r="G33" s="17"/>
      <c r="H33" s="32">
        <v>2000000</v>
      </c>
      <c r="I33" s="32">
        <v>2000000</v>
      </c>
      <c r="J33" s="32">
        <v>4000000</v>
      </c>
      <c r="K33" s="32">
        <v>4000000</v>
      </c>
      <c r="L33" s="17">
        <v>1000000</v>
      </c>
      <c r="M33" s="17">
        <v>3000000</v>
      </c>
      <c r="N33" s="40" t="s">
        <v>147</v>
      </c>
    </row>
    <row r="34" spans="2:14" ht="51.75" customHeight="1">
      <c r="B34" s="13" t="s">
        <v>34</v>
      </c>
      <c r="C34" s="14" t="s">
        <v>90</v>
      </c>
      <c r="D34" s="15" t="s">
        <v>89</v>
      </c>
      <c r="E34" s="21" t="s">
        <v>33</v>
      </c>
      <c r="F34" s="17"/>
      <c r="G34" s="17"/>
      <c r="H34" s="17">
        <v>1000000</v>
      </c>
      <c r="I34" s="17">
        <v>1000000</v>
      </c>
      <c r="J34" s="17">
        <v>2000000</v>
      </c>
      <c r="K34" s="17">
        <v>2000000</v>
      </c>
      <c r="L34" s="17">
        <v>700000</v>
      </c>
      <c r="M34" s="17">
        <v>1300000</v>
      </c>
      <c r="N34" s="40" t="s">
        <v>147</v>
      </c>
    </row>
    <row r="35" spans="2:14" ht="37.5" customHeight="1">
      <c r="B35" s="13" t="s">
        <v>35</v>
      </c>
      <c r="C35" s="14" t="s">
        <v>91</v>
      </c>
      <c r="D35" s="15" t="s">
        <v>132</v>
      </c>
      <c r="E35" s="21" t="s">
        <v>33</v>
      </c>
      <c r="F35" s="17"/>
      <c r="G35" s="17"/>
      <c r="H35" s="17">
        <v>100000</v>
      </c>
      <c r="I35" s="17"/>
      <c r="J35" s="17">
        <v>100000</v>
      </c>
      <c r="K35" s="17">
        <v>100000</v>
      </c>
      <c r="L35" s="17">
        <v>50000</v>
      </c>
      <c r="M35" s="17">
        <v>50000</v>
      </c>
      <c r="N35" s="38" t="s">
        <v>147</v>
      </c>
    </row>
    <row r="36" spans="2:14" ht="37.5" customHeight="1">
      <c r="B36" s="13" t="s">
        <v>40</v>
      </c>
      <c r="C36" s="14" t="s">
        <v>92</v>
      </c>
      <c r="D36" s="15" t="s">
        <v>133</v>
      </c>
      <c r="E36" s="21" t="s">
        <v>33</v>
      </c>
      <c r="F36" s="17"/>
      <c r="G36" s="17">
        <v>200000</v>
      </c>
      <c r="H36" s="17"/>
      <c r="I36" s="17"/>
      <c r="J36" s="17">
        <v>200000</v>
      </c>
      <c r="K36" s="17">
        <v>200000</v>
      </c>
      <c r="L36" s="17">
        <v>100000</v>
      </c>
      <c r="M36" s="17">
        <v>100000</v>
      </c>
      <c r="N36" s="38" t="s">
        <v>147</v>
      </c>
    </row>
    <row r="37" spans="2:14" ht="38.25" customHeight="1">
      <c r="B37" s="13" t="s">
        <v>41</v>
      </c>
      <c r="C37" s="14" t="s">
        <v>93</v>
      </c>
      <c r="D37" s="15" t="s">
        <v>134</v>
      </c>
      <c r="E37" s="21" t="s">
        <v>122</v>
      </c>
      <c r="F37" s="17"/>
      <c r="G37" s="17">
        <v>50000</v>
      </c>
      <c r="H37" s="17"/>
      <c r="I37" s="17"/>
      <c r="J37" s="17">
        <v>50000</v>
      </c>
      <c r="K37" s="17">
        <v>50000</v>
      </c>
      <c r="L37" s="17">
        <v>20000</v>
      </c>
      <c r="M37" s="17">
        <v>30000</v>
      </c>
      <c r="N37" s="38" t="s">
        <v>147</v>
      </c>
    </row>
    <row r="38" spans="2:14" ht="19.5" customHeight="1">
      <c r="B38" s="41" t="s">
        <v>63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2:14" ht="38.25">
      <c r="B39" s="13" t="s">
        <v>23</v>
      </c>
      <c r="C39" s="14" t="s">
        <v>36</v>
      </c>
      <c r="D39" s="15" t="s">
        <v>157</v>
      </c>
      <c r="E39" s="23" t="s">
        <v>55</v>
      </c>
      <c r="F39" s="17">
        <v>280000</v>
      </c>
      <c r="G39" s="17"/>
      <c r="H39" s="17"/>
      <c r="I39" s="17"/>
      <c r="J39" s="17">
        <v>280000</v>
      </c>
      <c r="K39" s="17">
        <v>280000</v>
      </c>
      <c r="L39" s="17">
        <v>280000</v>
      </c>
      <c r="M39" s="17"/>
      <c r="N39" s="17"/>
    </row>
    <row r="40" spans="2:14" ht="38.25">
      <c r="B40" s="13" t="s">
        <v>25</v>
      </c>
      <c r="C40" s="14" t="s">
        <v>37</v>
      </c>
      <c r="D40" s="15" t="s">
        <v>153</v>
      </c>
      <c r="E40" s="23" t="s">
        <v>55</v>
      </c>
      <c r="F40" s="17">
        <v>950000</v>
      </c>
      <c r="G40" s="17"/>
      <c r="H40" s="17"/>
      <c r="I40" s="17"/>
      <c r="J40" s="17">
        <v>950000</v>
      </c>
      <c r="K40" s="17">
        <v>950000</v>
      </c>
      <c r="L40" s="17">
        <v>950000</v>
      </c>
      <c r="M40" s="17"/>
      <c r="N40" s="17"/>
    </row>
    <row r="41" spans="2:14" ht="38.25">
      <c r="B41" s="13" t="s">
        <v>34</v>
      </c>
      <c r="C41" s="14" t="s">
        <v>38</v>
      </c>
      <c r="D41" s="15" t="s">
        <v>47</v>
      </c>
      <c r="E41" s="22" t="s">
        <v>52</v>
      </c>
      <c r="F41" s="17">
        <v>50000</v>
      </c>
      <c r="G41" s="17"/>
      <c r="H41" s="17"/>
      <c r="I41" s="17"/>
      <c r="J41" s="17">
        <v>50000</v>
      </c>
      <c r="K41" s="17">
        <v>50000</v>
      </c>
      <c r="L41" s="17">
        <v>50000</v>
      </c>
      <c r="M41" s="17"/>
      <c r="N41" s="17"/>
    </row>
    <row r="42" spans="2:14" ht="38.25">
      <c r="B42" s="13" t="s">
        <v>35</v>
      </c>
      <c r="C42" s="14" t="s">
        <v>39</v>
      </c>
      <c r="D42" s="15" t="s">
        <v>48</v>
      </c>
      <c r="E42" s="22" t="s">
        <v>52</v>
      </c>
      <c r="F42" s="17">
        <v>100000</v>
      </c>
      <c r="G42" s="17"/>
      <c r="H42" s="17"/>
      <c r="I42" s="17"/>
      <c r="J42" s="17">
        <v>100000</v>
      </c>
      <c r="K42" s="17">
        <v>100000</v>
      </c>
      <c r="L42" s="17">
        <v>100000</v>
      </c>
      <c r="M42" s="17"/>
      <c r="N42" s="17"/>
    </row>
    <row r="43" spans="2:14" ht="38.25" customHeight="1">
      <c r="B43" s="13" t="s">
        <v>40</v>
      </c>
      <c r="C43" s="14" t="s">
        <v>49</v>
      </c>
      <c r="D43" s="15" t="s">
        <v>51</v>
      </c>
      <c r="E43" s="22" t="s">
        <v>53</v>
      </c>
      <c r="F43" s="17">
        <v>56000</v>
      </c>
      <c r="G43" s="17"/>
      <c r="H43" s="17"/>
      <c r="I43" s="17"/>
      <c r="J43" s="17">
        <v>56000</v>
      </c>
      <c r="K43" s="17">
        <v>56000</v>
      </c>
      <c r="L43" s="17">
        <v>56000</v>
      </c>
      <c r="M43" s="17"/>
      <c r="N43" s="17"/>
    </row>
    <row r="44" spans="2:14" ht="38.25">
      <c r="B44" s="13" t="s">
        <v>41</v>
      </c>
      <c r="C44" s="14" t="s">
        <v>50</v>
      </c>
      <c r="D44" s="15" t="s">
        <v>154</v>
      </c>
      <c r="E44" s="22" t="s">
        <v>54</v>
      </c>
      <c r="F44" s="17">
        <v>94000</v>
      </c>
      <c r="G44" s="17"/>
      <c r="H44" s="17"/>
      <c r="I44" s="17"/>
      <c r="J44" s="17">
        <v>94000</v>
      </c>
      <c r="K44" s="17">
        <v>94000</v>
      </c>
      <c r="L44" s="17">
        <v>94000</v>
      </c>
      <c r="M44" s="17"/>
      <c r="N44" s="17"/>
    </row>
    <row r="45" spans="2:14" ht="39" customHeight="1">
      <c r="B45" s="13" t="s">
        <v>77</v>
      </c>
      <c r="C45" s="14" t="s">
        <v>100</v>
      </c>
      <c r="D45" s="15" t="s">
        <v>155</v>
      </c>
      <c r="E45" s="23" t="s">
        <v>55</v>
      </c>
      <c r="F45" s="17"/>
      <c r="G45" s="17">
        <v>150000</v>
      </c>
      <c r="H45" s="17"/>
      <c r="I45" s="17"/>
      <c r="J45" s="17">
        <v>150000</v>
      </c>
      <c r="K45" s="17">
        <v>150000</v>
      </c>
      <c r="L45" s="17">
        <v>150000</v>
      </c>
      <c r="M45" s="17"/>
      <c r="N45" s="17"/>
    </row>
    <row r="46" spans="2:14" ht="37.5" customHeight="1">
      <c r="B46" s="13" t="s">
        <v>78</v>
      </c>
      <c r="C46" s="14" t="s">
        <v>101</v>
      </c>
      <c r="D46" s="15" t="s">
        <v>94</v>
      </c>
      <c r="E46" s="23" t="s">
        <v>55</v>
      </c>
      <c r="F46" s="17"/>
      <c r="G46" s="17"/>
      <c r="H46" s="17">
        <v>100000</v>
      </c>
      <c r="I46" s="17">
        <v>100000</v>
      </c>
      <c r="J46" s="17">
        <v>200000</v>
      </c>
      <c r="K46" s="17">
        <v>5000000</v>
      </c>
      <c r="L46" s="17">
        <v>200000</v>
      </c>
      <c r="M46" s="17"/>
      <c r="N46" s="17"/>
    </row>
    <row r="47" spans="2:14" ht="37.5" customHeight="1">
      <c r="B47" s="13" t="s">
        <v>79</v>
      </c>
      <c r="C47" s="14" t="s">
        <v>102</v>
      </c>
      <c r="D47" s="15" t="s">
        <v>95</v>
      </c>
      <c r="E47" s="23" t="s">
        <v>55</v>
      </c>
      <c r="F47" s="17"/>
      <c r="G47" s="17"/>
      <c r="H47" s="17"/>
      <c r="I47" s="17">
        <v>100000</v>
      </c>
      <c r="J47" s="17">
        <v>100000</v>
      </c>
      <c r="K47" s="17">
        <v>1000000</v>
      </c>
      <c r="L47" s="17">
        <v>100000</v>
      </c>
      <c r="M47" s="17"/>
      <c r="N47" s="17"/>
    </row>
    <row r="48" spans="2:14" ht="37.5" customHeight="1">
      <c r="B48" s="13" t="s">
        <v>80</v>
      </c>
      <c r="C48" s="14" t="s">
        <v>103</v>
      </c>
      <c r="D48" s="15" t="s">
        <v>96</v>
      </c>
      <c r="E48" s="23" t="s">
        <v>55</v>
      </c>
      <c r="F48" s="17"/>
      <c r="G48" s="17"/>
      <c r="H48" s="17">
        <v>800000</v>
      </c>
      <c r="I48" s="17"/>
      <c r="J48" s="17">
        <v>800000</v>
      </c>
      <c r="K48" s="17">
        <v>800000</v>
      </c>
      <c r="L48" s="17">
        <v>300000</v>
      </c>
      <c r="M48" s="17">
        <v>500000</v>
      </c>
      <c r="N48" s="40" t="s">
        <v>147</v>
      </c>
    </row>
    <row r="49" spans="2:14" ht="37.5" customHeight="1">
      <c r="B49" s="13" t="s">
        <v>81</v>
      </c>
      <c r="C49" s="14" t="s">
        <v>104</v>
      </c>
      <c r="D49" s="15" t="s">
        <v>97</v>
      </c>
      <c r="E49" s="23" t="s">
        <v>55</v>
      </c>
      <c r="F49" s="17"/>
      <c r="G49" s="17"/>
      <c r="H49" s="17">
        <v>1100000</v>
      </c>
      <c r="I49" s="17"/>
      <c r="J49" s="17">
        <v>1100000</v>
      </c>
      <c r="K49" s="17">
        <v>1100000</v>
      </c>
      <c r="L49" s="17">
        <v>300000</v>
      </c>
      <c r="M49" s="17">
        <v>800000</v>
      </c>
      <c r="N49" s="40" t="s">
        <v>147</v>
      </c>
    </row>
    <row r="50" spans="2:14" ht="37.5" customHeight="1">
      <c r="B50" s="13" t="s">
        <v>99</v>
      </c>
      <c r="C50" s="14" t="s">
        <v>105</v>
      </c>
      <c r="D50" s="15" t="s">
        <v>98</v>
      </c>
      <c r="E50" s="23" t="s">
        <v>55</v>
      </c>
      <c r="F50" s="17"/>
      <c r="G50" s="17"/>
      <c r="H50" s="17">
        <v>1400000</v>
      </c>
      <c r="I50" s="17"/>
      <c r="J50" s="17">
        <v>1400000</v>
      </c>
      <c r="K50" s="17">
        <v>1400000</v>
      </c>
      <c r="L50" s="17">
        <v>400000</v>
      </c>
      <c r="M50" s="17">
        <v>1000000</v>
      </c>
      <c r="N50" s="40" t="s">
        <v>147</v>
      </c>
    </row>
    <row r="51" spans="2:14" ht="38.25">
      <c r="B51" s="13" t="s">
        <v>107</v>
      </c>
      <c r="C51" s="14" t="s">
        <v>109</v>
      </c>
      <c r="D51" s="15" t="s">
        <v>106</v>
      </c>
      <c r="E51" s="21" t="s">
        <v>56</v>
      </c>
      <c r="F51" s="17">
        <v>36000</v>
      </c>
      <c r="G51" s="17"/>
      <c r="H51" s="17"/>
      <c r="I51" s="17"/>
      <c r="J51" s="17">
        <v>36000</v>
      </c>
      <c r="K51" s="17">
        <v>36000</v>
      </c>
      <c r="L51" s="17">
        <v>36000</v>
      </c>
      <c r="M51" s="20"/>
      <c r="N51" s="20"/>
    </row>
    <row r="52" spans="2:14" ht="37.5" customHeight="1">
      <c r="B52" s="13" t="s">
        <v>108</v>
      </c>
      <c r="C52" s="14" t="s">
        <v>110</v>
      </c>
      <c r="D52" s="15" t="s">
        <v>111</v>
      </c>
      <c r="E52" s="21" t="s">
        <v>56</v>
      </c>
      <c r="F52" s="20"/>
      <c r="G52" s="17">
        <v>30000</v>
      </c>
      <c r="H52" s="17"/>
      <c r="I52" s="17"/>
      <c r="J52" s="17">
        <v>30000</v>
      </c>
      <c r="K52" s="17">
        <v>30000</v>
      </c>
      <c r="L52" s="17">
        <v>30000</v>
      </c>
      <c r="M52" s="17"/>
      <c r="N52" s="17"/>
    </row>
    <row r="53" spans="2:14" ht="19.5" customHeight="1">
      <c r="B53" s="41" t="s">
        <v>141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2:14" ht="51">
      <c r="B54" s="13" t="s">
        <v>23</v>
      </c>
      <c r="C54" s="14" t="s">
        <v>57</v>
      </c>
      <c r="D54" s="15" t="s">
        <v>59</v>
      </c>
      <c r="E54" s="21" t="s">
        <v>60</v>
      </c>
      <c r="F54" s="17">
        <v>200000</v>
      </c>
      <c r="G54" s="17">
        <v>1300000</v>
      </c>
      <c r="H54" s="17"/>
      <c r="I54" s="17"/>
      <c r="J54" s="17">
        <v>1500000</v>
      </c>
      <c r="K54" s="17">
        <v>1500000</v>
      </c>
      <c r="L54" s="17">
        <v>400000</v>
      </c>
      <c r="M54" s="17">
        <v>1100000</v>
      </c>
      <c r="N54" s="39" t="s">
        <v>148</v>
      </c>
    </row>
    <row r="55" spans="2:14" ht="63.75">
      <c r="B55" s="13" t="s">
        <v>25</v>
      </c>
      <c r="C55" s="14" t="s">
        <v>58</v>
      </c>
      <c r="D55" s="15" t="s">
        <v>160</v>
      </c>
      <c r="E55" s="21" t="s">
        <v>60</v>
      </c>
      <c r="F55" s="17">
        <v>19000</v>
      </c>
      <c r="G55" s="17"/>
      <c r="H55" s="17"/>
      <c r="I55" s="17"/>
      <c r="J55" s="17">
        <v>19000</v>
      </c>
      <c r="K55" s="17">
        <v>19000</v>
      </c>
      <c r="L55" s="17">
        <v>19000</v>
      </c>
      <c r="M55" s="17"/>
      <c r="N55" s="17"/>
    </row>
    <row r="56" spans="2:14" ht="37.5" customHeight="1">
      <c r="B56" s="13" t="s">
        <v>34</v>
      </c>
      <c r="C56" s="14" t="s">
        <v>112</v>
      </c>
      <c r="D56" s="15" t="s">
        <v>158</v>
      </c>
      <c r="E56" s="21" t="s">
        <v>60</v>
      </c>
      <c r="F56" s="17"/>
      <c r="G56" s="17">
        <v>100000</v>
      </c>
      <c r="H56" s="17">
        <v>150000</v>
      </c>
      <c r="I56" s="17"/>
      <c r="J56" s="17">
        <v>250000</v>
      </c>
      <c r="K56" s="17">
        <v>250000</v>
      </c>
      <c r="L56" s="17">
        <v>250000</v>
      </c>
      <c r="M56" s="17"/>
      <c r="N56" s="17"/>
    </row>
    <row r="57" spans="2:14" ht="19.5" customHeight="1">
      <c r="B57" s="41" t="s">
        <v>142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2:14" ht="38.25" customHeight="1">
      <c r="B58" s="13" t="s">
        <v>23</v>
      </c>
      <c r="C58" s="27" t="s">
        <v>113</v>
      </c>
      <c r="D58" s="15" t="s">
        <v>114</v>
      </c>
      <c r="E58" s="21" t="s">
        <v>66</v>
      </c>
      <c r="F58" s="17">
        <v>240000</v>
      </c>
      <c r="G58" s="17"/>
      <c r="H58" s="17"/>
      <c r="I58" s="17"/>
      <c r="J58" s="17">
        <v>240000</v>
      </c>
      <c r="K58" s="17">
        <v>240000</v>
      </c>
      <c r="L58" s="17">
        <v>240000</v>
      </c>
      <c r="M58" s="17"/>
      <c r="N58" s="17"/>
    </row>
    <row r="59" spans="2:14" ht="18.75" customHeight="1">
      <c r="B59" s="41" t="s">
        <v>143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 ht="38.25" customHeight="1">
      <c r="B60" s="13" t="s">
        <v>23</v>
      </c>
      <c r="C60" s="27" t="s">
        <v>115</v>
      </c>
      <c r="D60" s="15" t="s">
        <v>159</v>
      </c>
      <c r="E60" s="21" t="s">
        <v>67</v>
      </c>
      <c r="F60" s="17">
        <v>30000</v>
      </c>
      <c r="G60" s="17"/>
      <c r="H60" s="17"/>
      <c r="I60" s="17"/>
      <c r="J60" s="17">
        <v>30000</v>
      </c>
      <c r="K60" s="17">
        <v>30000</v>
      </c>
      <c r="L60" s="17">
        <v>30000</v>
      </c>
      <c r="M60" s="17"/>
      <c r="N60" s="17"/>
    </row>
    <row r="61" spans="2:14" ht="38.25" customHeight="1">
      <c r="B61" s="13" t="s">
        <v>25</v>
      </c>
      <c r="C61" s="27" t="s">
        <v>116</v>
      </c>
      <c r="D61" s="15" t="s">
        <v>117</v>
      </c>
      <c r="E61" s="21" t="s">
        <v>123</v>
      </c>
      <c r="F61" s="17">
        <v>6000</v>
      </c>
      <c r="G61" s="17"/>
      <c r="H61" s="17"/>
      <c r="I61" s="17"/>
      <c r="J61" s="17">
        <v>6000</v>
      </c>
      <c r="K61" s="17">
        <v>6000</v>
      </c>
      <c r="L61" s="17">
        <v>6000</v>
      </c>
      <c r="M61" s="17"/>
      <c r="N61" s="17"/>
    </row>
    <row r="62" spans="2:14" ht="19.5" customHeight="1">
      <c r="B62" s="41" t="s">
        <v>144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2:14" ht="37.5" customHeight="1">
      <c r="B63" s="13" t="s">
        <v>23</v>
      </c>
      <c r="C63" s="14" t="s">
        <v>124</v>
      </c>
      <c r="D63" s="20" t="s">
        <v>64</v>
      </c>
      <c r="E63" s="21" t="s">
        <v>129</v>
      </c>
      <c r="F63" s="17">
        <v>415000</v>
      </c>
      <c r="G63" s="17"/>
      <c r="H63" s="17"/>
      <c r="I63" s="17"/>
      <c r="J63" s="17">
        <v>415000</v>
      </c>
      <c r="K63" s="17">
        <v>415000</v>
      </c>
      <c r="L63" s="17">
        <v>159226</v>
      </c>
      <c r="M63" s="17">
        <v>255774</v>
      </c>
      <c r="N63" s="40" t="s">
        <v>147</v>
      </c>
    </row>
    <row r="64" spans="2:14" ht="37.5" customHeight="1">
      <c r="B64" s="13" t="s">
        <v>25</v>
      </c>
      <c r="C64" s="14" t="s">
        <v>125</v>
      </c>
      <c r="D64" s="20" t="s">
        <v>65</v>
      </c>
      <c r="E64" s="21" t="s">
        <v>129</v>
      </c>
      <c r="F64" s="17">
        <v>475000</v>
      </c>
      <c r="G64" s="17"/>
      <c r="H64" s="17"/>
      <c r="I64" s="17"/>
      <c r="J64" s="17">
        <v>475000</v>
      </c>
      <c r="K64" s="17">
        <v>475000</v>
      </c>
      <c r="L64" s="17">
        <v>188721</v>
      </c>
      <c r="M64" s="17">
        <v>286279</v>
      </c>
      <c r="N64" s="40" t="s">
        <v>147</v>
      </c>
    </row>
    <row r="65" spans="2:14" ht="37.5" customHeight="1">
      <c r="B65" s="13" t="s">
        <v>34</v>
      </c>
      <c r="C65" s="14" t="s">
        <v>126</v>
      </c>
      <c r="D65" s="15" t="s">
        <v>120</v>
      </c>
      <c r="E65" s="21" t="s">
        <v>129</v>
      </c>
      <c r="F65" s="17"/>
      <c r="G65" s="17">
        <v>250000</v>
      </c>
      <c r="H65" s="17">
        <v>250000</v>
      </c>
      <c r="I65" s="17"/>
      <c r="J65" s="17">
        <v>500000</v>
      </c>
      <c r="K65" s="17">
        <v>500000</v>
      </c>
      <c r="L65" s="17">
        <v>100000</v>
      </c>
      <c r="M65" s="17">
        <v>400000</v>
      </c>
      <c r="N65" s="40" t="s">
        <v>147</v>
      </c>
    </row>
    <row r="66" spans="2:14" ht="37.5" customHeight="1">
      <c r="B66" s="13" t="s">
        <v>35</v>
      </c>
      <c r="C66" s="14" t="s">
        <v>127</v>
      </c>
      <c r="D66" s="15" t="s">
        <v>118</v>
      </c>
      <c r="E66" s="21" t="s">
        <v>129</v>
      </c>
      <c r="F66" s="17"/>
      <c r="G66" s="17">
        <v>250000</v>
      </c>
      <c r="H66" s="17">
        <v>250000</v>
      </c>
      <c r="I66" s="17"/>
      <c r="J66" s="17">
        <v>500000</v>
      </c>
      <c r="K66" s="17">
        <v>500000</v>
      </c>
      <c r="L66" s="17">
        <v>100000</v>
      </c>
      <c r="M66" s="17">
        <v>400000</v>
      </c>
      <c r="N66" s="40" t="s">
        <v>147</v>
      </c>
    </row>
    <row r="67" spans="2:14" ht="37.5" customHeight="1">
      <c r="B67" s="13" t="s">
        <v>40</v>
      </c>
      <c r="C67" s="14" t="s">
        <v>128</v>
      </c>
      <c r="D67" s="20" t="s">
        <v>119</v>
      </c>
      <c r="E67" s="21" t="s">
        <v>129</v>
      </c>
      <c r="F67" s="17"/>
      <c r="G67" s="17">
        <v>250000</v>
      </c>
      <c r="H67" s="17">
        <v>250000</v>
      </c>
      <c r="I67" s="17"/>
      <c r="J67" s="17">
        <v>500000</v>
      </c>
      <c r="K67" s="17">
        <v>500000</v>
      </c>
      <c r="L67" s="17">
        <v>100000</v>
      </c>
      <c r="M67" s="17">
        <v>400000</v>
      </c>
      <c r="N67" s="40" t="s">
        <v>147</v>
      </c>
    </row>
    <row r="68" spans="2:14" ht="51" customHeight="1">
      <c r="B68" s="48" t="s">
        <v>68</v>
      </c>
      <c r="C68" s="49"/>
      <c r="D68" s="49"/>
      <c r="E68" s="50"/>
      <c r="F68" s="33">
        <v>2007</v>
      </c>
      <c r="G68" s="33">
        <v>2008</v>
      </c>
      <c r="H68" s="33">
        <v>2009</v>
      </c>
      <c r="I68" s="33">
        <v>2010</v>
      </c>
      <c r="J68" s="21" t="s">
        <v>135</v>
      </c>
      <c r="K68" s="21" t="s">
        <v>136</v>
      </c>
      <c r="L68" s="21" t="s">
        <v>137</v>
      </c>
      <c r="M68" s="21" t="s">
        <v>138</v>
      </c>
      <c r="N68" s="21"/>
    </row>
    <row r="69" spans="2:14" ht="19.5" customHeight="1">
      <c r="B69" s="51"/>
      <c r="C69" s="52"/>
      <c r="D69" s="52"/>
      <c r="E69" s="53"/>
      <c r="F69" s="34">
        <f>F17+F18+F19+F20+F21+F22+F23+F24+F25+F26+F27+F29+F32+F33+F36+F37+F39+F40+F41+F42+F43+F44+F45+F46+F47+F48+F49+F50+F51+F52+F54+F55+F58+G73+F60+F61+F63+F64+F65+F66+F67</f>
        <v>8701839</v>
      </c>
      <c r="G69" s="34">
        <f>G17+G18+G19+G20+G21+G22+G23+G24+G25+G26+G27+G29+G30+G32+G33+G36+G37+G39+G40+G41+G42+G43+G44+G45+G46+G47+G48+G49+G50+G51+G52+G54+G55+G58+H73+G60+G61+G63+G64+G65+G66+G67</f>
        <v>9330000</v>
      </c>
      <c r="H69" s="34">
        <f aca="true" t="shared" si="0" ref="G69:M69">H17+H18+H19+H20+H21+H22+H23+H24+H25+H26+H27+H29+H32+H33+H36+H37+H39+H40+H41+H42+H43+H44+H45+H46+H47+H48+H49+H50+H51+H52+H54+H55+H58+I73+H60+H61+H63+H64+H65+H66+H67</f>
        <v>11400000</v>
      </c>
      <c r="I69" s="34">
        <f t="shared" si="0"/>
        <v>10600000</v>
      </c>
      <c r="J69" s="34">
        <f t="shared" si="0"/>
        <v>39731839</v>
      </c>
      <c r="K69" s="34">
        <f t="shared" si="0"/>
        <v>45431839</v>
      </c>
      <c r="L69" s="34">
        <f t="shared" si="0"/>
        <v>12859786</v>
      </c>
      <c r="M69" s="34">
        <f t="shared" si="0"/>
        <v>25872053</v>
      </c>
      <c r="N69" s="19"/>
    </row>
    <row r="70" spans="2:3" ht="12.75">
      <c r="B70" s="1"/>
      <c r="C70" s="1"/>
    </row>
    <row r="71" spans="2:3" ht="12.75">
      <c r="B71" s="1"/>
      <c r="C71" s="1"/>
    </row>
    <row r="72" spans="2:3" ht="12.75">
      <c r="B72" s="1"/>
      <c r="C72" s="1"/>
    </row>
    <row r="73" ht="12.75">
      <c r="B73" s="1"/>
    </row>
    <row r="74" ht="12.75">
      <c r="B74" s="1"/>
    </row>
    <row r="75" ht="12.75">
      <c r="B75" s="1"/>
    </row>
  </sheetData>
  <mergeCells count="12">
    <mergeCell ref="B68:E69"/>
    <mergeCell ref="D5:M5"/>
    <mergeCell ref="B53:N53"/>
    <mergeCell ref="B57:N57"/>
    <mergeCell ref="B59:N59"/>
    <mergeCell ref="B28:N28"/>
    <mergeCell ref="B16:N16"/>
    <mergeCell ref="B31:N31"/>
    <mergeCell ref="B38:N38"/>
    <mergeCell ref="C8:E9"/>
    <mergeCell ref="F8:N9"/>
    <mergeCell ref="B62:N62"/>
  </mergeCells>
  <printOptions/>
  <pageMargins left="0.1968503937007874" right="0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2007-06-12T11:58:12Z</cp:lastPrinted>
  <dcterms:created xsi:type="dcterms:W3CDTF">2007-06-04T20:11:31Z</dcterms:created>
  <dcterms:modified xsi:type="dcterms:W3CDTF">2007-10-08T15:05:11Z</dcterms:modified>
  <cp:category/>
  <cp:version/>
  <cp:contentType/>
  <cp:contentStatus/>
</cp:coreProperties>
</file>